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DCF4F2ED-0DF7-40ED-9444-C9EAC1EDADED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ón Mipyme Sept 2023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20" i="103" l="1"/>
  <c r="C35" i="26" l="1"/>
  <c r="E34" i="23" l="1"/>
</calcChain>
</file>

<file path=xl/sharedStrings.xml><?xml version="1.0" encoding="utf-8"?>
<sst xmlns="http://schemas.openxmlformats.org/spreadsheetml/2006/main" count="118" uniqueCount="66">
  <si>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</si>
  <si>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</si>
  <si>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</si>
  <si>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</si>
  <si>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</si>
  <si>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</si>
  <si>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</si>
  <si>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</si>
  <si>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</si>
  <si>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</si>
  <si>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</si>
  <si>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</si>
  <si>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</si>
  <si>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</si>
  <si>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</si>
  <si>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</si>
  <si>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</si>
  <si>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</si>
  <si>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</si>
  <si>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</si>
  <si>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</si>
  <si>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</si>
  <si>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</si>
  <si>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</si>
  <si>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</si>
  <si>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</si>
  <si>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</si>
  <si>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</si>
  <si>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</si>
  <si>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</si>
  <si>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</si>
  <si>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t>Compra menor</t>
  </si>
  <si>
    <t>CANCELADO</t>
  </si>
  <si>
    <t>PRO CONSUMIDOR-UC-CD-2023-0061</t>
  </si>
  <si>
    <t>REFRIGERIO PARA TALLER “CRECIMIENTO CONTINUO DE LAS CAPACIDADES PROFESIONALES DE LOS COLABORADORES DE ESTA INSTITUCIÓN”.</t>
  </si>
  <si>
    <t>Bondelic, SRL</t>
  </si>
  <si>
    <t>PRO CONSUMIDOR-UC-CD-2023-0062</t>
  </si>
  <si>
    <t>ADQUISICION DE SERVILLETAS Y PAPEL HIGIENICO PARA USO DE LA INSTITUCION</t>
  </si>
  <si>
    <t>Supligensa, SRL</t>
  </si>
  <si>
    <t>PRO CONSUMIDOR-UC-CD-2023-0063</t>
  </si>
  <si>
    <t>PARTICIPACION DIPLOMADO EN PROCEDIMIENTO ADMINISTRATIVO PARA CONSULTORES JURIDICOS</t>
  </si>
  <si>
    <t>Universidad Apec, INC</t>
  </si>
  <si>
    <t>PRO CONSUMIDOR-UC-CD-2023-0064</t>
  </si>
  <si>
    <t>RENOVACIÓN DE SUSCRIPCIÓN ANUAL DE PERIÓDICO DE CIRCULACIÓN NACIONAL EL CARIBE (UN EJEMPLAR)</t>
  </si>
  <si>
    <t>Editora Del Caribe, SA</t>
  </si>
  <si>
    <t>PRO CONSUMIDOR-UC-CD-2023-0066</t>
  </si>
  <si>
    <t>ADQ. DE INVITACIONES, TARJETAS, BANNER Y GAFETES PARA SER USADOS EN EL XVII FORO IBEROAMERICANO DE AGENCIAS GUBERNAMENTALES DE PROTECCION AL CONSUMIDOR (FIAGC)</t>
  </si>
  <si>
    <t>Impresos CV, SRL</t>
  </si>
  <si>
    <t>PRO CONSUMIDOR-UC-CD-2023-0067</t>
  </si>
  <si>
    <t>ADQ. DE SOBRES Y CARPETAS PARA SER USADOS EN EL XVII FORO IBEROAMERICANO DE AGENCIAS GUBERNAMENTALES DE PROTECCION AL CONSUMIDOR (FIAGC)</t>
  </si>
  <si>
    <t>PRO CONSUMIDOR-DAF-CM-2023-0026</t>
  </si>
  <si>
    <t>ADQ. DE CARTUCHOS, TONER Y CAJA DE MANTENIMIENTO O MAINTENANCE BOX, PARA USO DEL DEPTO. DE INSPECCIÓN Y VIGILANCIA Y DEPTO. DE COMUNICACIONES DE ESTA INSTITUCIÓN.</t>
  </si>
  <si>
    <t>American Business Machine, SRL (ABM)</t>
  </si>
  <si>
    <t>PRO CONSUMIDOR-DAF-CM-2023-0029</t>
  </si>
  <si>
    <t>GESTIÓN MONTAJE DE EVENTO GENERAL PARA EL XVII FORO IBEROAMERICANO DE AGENCIAS GUBERNAMENTALES DE PROTECCIÓN AL CONSUMIDOR – FIAGC.</t>
  </si>
  <si>
    <t>PRO CONSUMIDOR-DAF-CM-2023-0030</t>
  </si>
  <si>
    <t>GESTIÓN MONTAJE DE EVENTO PARA EL XVII FORO IBEROAMERICANO DE AGENCIAS GUBERNAMENTALES DE PROTECCIÓN AL CONSUMIDOR – FIAGC.</t>
  </si>
  <si>
    <t>Agencia de Viajes Milena Tours, SRL</t>
  </si>
  <si>
    <t>PRO CONSUMIDOR-DAF-CM-2023-0031</t>
  </si>
  <si>
    <t>Servicio de Hospedaje todo incluido para Reunión con miembros del FIAGC dentro del marco de la celebración del XVIII Foro Iberoamericano de Agencias Gubernamentales de Protección al Consumidor.</t>
  </si>
  <si>
    <t>PRO CONSUMIDOR-CCC-CP-2023-0002</t>
  </si>
  <si>
    <t>Comparacion de precio</t>
  </si>
  <si>
    <t>ADQUISICIÓN DE TICKETS DE COMBUSTIBLE PARA USO GERENCIAL Y OPERACIONAL DEL INSTITUCIÓN (PERIODO NOVIEMBRE 2023 - FEBRERO 2024).</t>
  </si>
  <si>
    <t>En Proceso</t>
  </si>
  <si>
    <r>
      <t xml:space="preserve"> Revisado por:  </t>
    </r>
    <r>
      <rPr>
        <b/>
        <sz val="24"/>
        <color theme="1"/>
        <rFont val="Calibri"/>
        <family val="2"/>
        <scheme val="minor"/>
      </rPr>
      <t xml:space="preserve">                                              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</si>
  <si>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 xml:space="preserve">              Correspondiente al mes de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</si>
</sst>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2" borderId="10" xfId="0" applyNumberFormat="1" applyFont="1" applyFill="1" applyBorder="1" applyAlignment="1">
      <alignment vertical="center" wrapText="1"/>
    </xf>
    <xf numFmtId="3" fontId="21" fillId="0" borderId="3" xfId="0" applyNumberFormat="1" applyFont="1" applyBorder="1" applyAlignment="1">
      <alignment vertical="center" wrapText="1"/>
    </xf>
    <xf numFmtId="0" fontId="17" fillId="0" borderId="0" xfId="0" applyFont="1" applyAlignment="1">
      <alignment horizont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1603374</xdr:colOff>
      <xdr:row>22</xdr:row>
      <xdr:rowOff>15874</xdr:rowOff>
    </xdr:from>
    <xdr:to>
      <xdr:col>10</xdr:col>
      <xdr:colOff>968374</xdr:colOff>
      <xdr:row>28</xdr:row>
      <xdr:rowOff>809625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12374" y="19684999"/>
          <a:ext cx="5572125" cy="3460751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63"/>
      <c r="B5" s="63"/>
      <c r="C5" s="63"/>
      <c r="D5" s="63"/>
      <c r="E5" s="63"/>
    </row>
    <row r="6" spans="1:7" ht="18" x14ac:dyDescent="0.25">
      <c r="A6" s="63" t="s">
        <v>4</v>
      </c>
      <c r="B6" s="63"/>
      <c r="C6" s="63"/>
      <c r="D6" s="63"/>
      <c r="E6" s="63"/>
    </row>
    <row r="7" spans="1:7" ht="18" customHeight="1" thickBot="1" x14ac:dyDescent="0.4">
      <c r="A7" s="64" t="s">
        <v>12</v>
      </c>
      <c r="B7" s="64"/>
      <c r="C7" s="64"/>
      <c r="D7" s="64"/>
      <c r="E7" s="64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7</v>
      </c>
      <c r="E8" s="29" t="s">
        <v>8</v>
      </c>
    </row>
    <row r="9" spans="1:7" ht="25.5" customHeight="1" x14ac:dyDescent="0.25">
      <c r="A9" s="18" t="s">
        <v>9</v>
      </c>
      <c r="B9" s="9">
        <v>43141</v>
      </c>
      <c r="C9" s="6" t="s">
        <v>10</v>
      </c>
      <c r="D9" s="6" t="s">
        <v>11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9"/>
  <sheetViews>
    <sheetView tabSelected="1" view="pageBreakPreview" topLeftCell="A18" zoomScale="60" zoomScaleNormal="60" workbookViewId="0">
      <selection activeCell="F27" sqref="F27"/>
    </sheetView>
  </sheetViews>
  <sheetFormatPr defaultColWidth="11.42578125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68" t="s">
        <v>17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34.5" customHeight="1" x14ac:dyDescent="0.25">
      <c r="A5" s="68" t="s">
        <v>16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49.5" customHeight="1" x14ac:dyDescent="0.25">
      <c r="A6" s="67" t="s">
        <v>65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88.5" customHeight="1" x14ac:dyDescent="0.25">
      <c r="A7" s="32" t="s">
        <v>6</v>
      </c>
      <c r="B7" s="32" t="s">
        <v>18</v>
      </c>
      <c r="C7" s="32" t="s">
        <v>19</v>
      </c>
      <c r="D7" s="32" t="s">
        <v>20</v>
      </c>
      <c r="E7" s="32" t="s">
        <v>13</v>
      </c>
      <c r="F7" s="32" t="s">
        <v>21</v>
      </c>
      <c r="G7" s="32" t="s">
        <v>22</v>
      </c>
      <c r="H7" s="32" t="s">
        <v>23</v>
      </c>
      <c r="I7" s="32" t="s">
        <v>24</v>
      </c>
      <c r="J7" s="33" t="s">
        <v>25</v>
      </c>
      <c r="K7" s="33" t="s">
        <v>26</v>
      </c>
    </row>
    <row r="8" spans="1:11" ht="106.5" customHeight="1" x14ac:dyDescent="0.25">
      <c r="A8" s="52" t="s">
        <v>33</v>
      </c>
      <c r="B8" s="79">
        <v>45175</v>
      </c>
      <c r="C8" s="45" t="s">
        <v>14</v>
      </c>
      <c r="D8" s="45" t="s">
        <v>14</v>
      </c>
      <c r="E8" s="45" t="s">
        <v>14</v>
      </c>
      <c r="F8" s="52" t="s">
        <v>27</v>
      </c>
      <c r="G8" s="45" t="s">
        <v>35</v>
      </c>
      <c r="H8" s="78" t="s">
        <v>29</v>
      </c>
      <c r="I8" s="51" t="s">
        <v>34</v>
      </c>
      <c r="J8" s="54">
        <v>77349.990000000005</v>
      </c>
      <c r="K8" s="50" t="s">
        <v>28</v>
      </c>
    </row>
    <row r="9" spans="1:11" ht="99" customHeight="1" x14ac:dyDescent="0.25">
      <c r="A9" s="43" t="s">
        <v>36</v>
      </c>
      <c r="B9" s="62">
        <v>45177</v>
      </c>
      <c r="C9" s="35" t="s">
        <v>14</v>
      </c>
      <c r="D9" s="35" t="s">
        <v>14</v>
      </c>
      <c r="E9" s="35" t="s">
        <v>14</v>
      </c>
      <c r="F9" s="46" t="s">
        <v>27</v>
      </c>
      <c r="G9" s="45" t="s">
        <v>38</v>
      </c>
      <c r="H9" s="35" t="s">
        <v>30</v>
      </c>
      <c r="I9" s="43" t="s">
        <v>37</v>
      </c>
      <c r="J9" s="38">
        <v>189130.4</v>
      </c>
      <c r="K9" s="41" t="s">
        <v>28</v>
      </c>
    </row>
    <row r="10" spans="1:11" ht="87" customHeight="1" x14ac:dyDescent="0.25">
      <c r="A10" s="43" t="s">
        <v>39</v>
      </c>
      <c r="B10" s="62">
        <v>45197</v>
      </c>
      <c r="C10" s="35" t="s">
        <v>15</v>
      </c>
      <c r="D10" s="35" t="s">
        <v>14</v>
      </c>
      <c r="E10" s="35" t="s">
        <v>15</v>
      </c>
      <c r="F10" s="42" t="s">
        <v>27</v>
      </c>
      <c r="G10" s="45" t="s">
        <v>41</v>
      </c>
      <c r="H10" s="35" t="s">
        <v>29</v>
      </c>
      <c r="I10" s="43" t="s">
        <v>40</v>
      </c>
      <c r="J10" s="38">
        <v>120000</v>
      </c>
      <c r="K10" s="41" t="s">
        <v>28</v>
      </c>
    </row>
    <row r="11" spans="1:11" ht="85.5" customHeight="1" x14ac:dyDescent="0.25">
      <c r="A11" s="43" t="s">
        <v>42</v>
      </c>
      <c r="B11" s="62">
        <v>45190</v>
      </c>
      <c r="C11" s="35" t="s">
        <v>15</v>
      </c>
      <c r="D11" s="35" t="s">
        <v>14</v>
      </c>
      <c r="E11" s="35" t="s">
        <v>15</v>
      </c>
      <c r="F11" s="42" t="s">
        <v>27</v>
      </c>
      <c r="G11" s="47" t="s">
        <v>44</v>
      </c>
      <c r="H11" s="35" t="s">
        <v>29</v>
      </c>
      <c r="I11" s="43" t="s">
        <v>43</v>
      </c>
      <c r="J11" s="38">
        <v>3100</v>
      </c>
      <c r="K11" s="41" t="s">
        <v>28</v>
      </c>
    </row>
    <row r="12" spans="1:11" ht="114" customHeight="1" x14ac:dyDescent="0.25">
      <c r="A12" s="43" t="s">
        <v>45</v>
      </c>
      <c r="B12" s="62">
        <v>45190</v>
      </c>
      <c r="C12" s="35" t="s">
        <v>15</v>
      </c>
      <c r="D12" s="35" t="s">
        <v>14</v>
      </c>
      <c r="E12" s="35" t="s">
        <v>15</v>
      </c>
      <c r="F12" s="42" t="s">
        <v>27</v>
      </c>
      <c r="G12" s="40" t="s">
        <v>47</v>
      </c>
      <c r="H12" s="35" t="s">
        <v>29</v>
      </c>
      <c r="I12" s="43" t="s">
        <v>46</v>
      </c>
      <c r="J12" s="38">
        <v>204789</v>
      </c>
      <c r="K12" s="41" t="s">
        <v>28</v>
      </c>
    </row>
    <row r="13" spans="1:11" ht="55.5" customHeight="1" x14ac:dyDescent="0.25">
      <c r="A13" s="69" t="s">
        <v>48</v>
      </c>
      <c r="B13" s="70">
        <v>45190</v>
      </c>
      <c r="C13" s="73" t="s">
        <v>15</v>
      </c>
      <c r="D13" s="73" t="s">
        <v>14</v>
      </c>
      <c r="E13" s="73" t="s">
        <v>15</v>
      </c>
      <c r="F13" s="72" t="s">
        <v>27</v>
      </c>
      <c r="G13" s="75" t="s">
        <v>47</v>
      </c>
      <c r="H13" s="71" t="s">
        <v>29</v>
      </c>
      <c r="I13" s="69" t="s">
        <v>49</v>
      </c>
      <c r="J13" s="66">
        <v>204730</v>
      </c>
      <c r="K13" s="66" t="s">
        <v>28</v>
      </c>
    </row>
    <row r="14" spans="1:11" ht="45" customHeight="1" x14ac:dyDescent="0.25">
      <c r="A14" s="69"/>
      <c r="B14" s="70"/>
      <c r="C14" s="74"/>
      <c r="D14" s="74"/>
      <c r="E14" s="74"/>
      <c r="F14" s="72"/>
      <c r="G14" s="76"/>
      <c r="H14" s="71"/>
      <c r="I14" s="69"/>
      <c r="J14" s="66"/>
      <c r="K14" s="66"/>
    </row>
    <row r="15" spans="1:11" ht="114.75" customHeight="1" x14ac:dyDescent="0.25">
      <c r="A15" s="56" t="s">
        <v>50</v>
      </c>
      <c r="B15" s="80">
        <v>45175</v>
      </c>
      <c r="C15" s="53" t="s">
        <v>14</v>
      </c>
      <c r="D15" s="53" t="s">
        <v>14</v>
      </c>
      <c r="E15" s="53" t="s">
        <v>15</v>
      </c>
      <c r="F15" s="57" t="s">
        <v>31</v>
      </c>
      <c r="G15" s="55" t="s">
        <v>52</v>
      </c>
      <c r="H15" s="58" t="s">
        <v>30</v>
      </c>
      <c r="I15" s="56" t="s">
        <v>51</v>
      </c>
      <c r="J15" s="77">
        <v>312804.18</v>
      </c>
      <c r="K15" s="59" t="s">
        <v>28</v>
      </c>
    </row>
    <row r="16" spans="1:11" ht="99" customHeight="1" x14ac:dyDescent="0.25">
      <c r="A16" s="43" t="s">
        <v>53</v>
      </c>
      <c r="B16" s="62">
        <v>45177</v>
      </c>
      <c r="C16" s="35"/>
      <c r="D16" s="35"/>
      <c r="E16" s="35"/>
      <c r="F16" s="49" t="s">
        <v>31</v>
      </c>
      <c r="G16" s="40"/>
      <c r="H16" s="35" t="s">
        <v>29</v>
      </c>
      <c r="I16" s="43" t="s">
        <v>54</v>
      </c>
      <c r="J16" s="38">
        <v>1459000</v>
      </c>
      <c r="K16" s="41" t="s">
        <v>32</v>
      </c>
    </row>
    <row r="17" spans="1:11" ht="124.5" customHeight="1" x14ac:dyDescent="0.25">
      <c r="A17" s="43" t="s">
        <v>55</v>
      </c>
      <c r="B17" s="62">
        <v>45183</v>
      </c>
      <c r="C17" s="35" t="s">
        <v>14</v>
      </c>
      <c r="D17" s="35" t="s">
        <v>14</v>
      </c>
      <c r="E17" s="35" t="s">
        <v>14</v>
      </c>
      <c r="F17" s="49" t="s">
        <v>31</v>
      </c>
      <c r="G17" s="40" t="s">
        <v>57</v>
      </c>
      <c r="H17" s="35" t="s">
        <v>29</v>
      </c>
      <c r="I17" s="43" t="s">
        <v>56</v>
      </c>
      <c r="J17" s="38">
        <v>1502000</v>
      </c>
      <c r="K17" s="41" t="s">
        <v>28</v>
      </c>
    </row>
    <row r="18" spans="1:11" ht="146.25" customHeight="1" x14ac:dyDescent="0.25">
      <c r="A18" s="43" t="s">
        <v>58</v>
      </c>
      <c r="B18" s="62">
        <v>45187</v>
      </c>
      <c r="C18" s="35" t="s">
        <v>14</v>
      </c>
      <c r="D18" s="35" t="s">
        <v>14</v>
      </c>
      <c r="E18" s="35" t="s">
        <v>14</v>
      </c>
      <c r="F18" s="49" t="s">
        <v>31</v>
      </c>
      <c r="G18" s="40" t="s">
        <v>57</v>
      </c>
      <c r="H18" s="35" t="s">
        <v>29</v>
      </c>
      <c r="I18" s="43" t="s">
        <v>59</v>
      </c>
      <c r="J18" s="38">
        <v>1540000</v>
      </c>
      <c r="K18" s="41" t="s">
        <v>28</v>
      </c>
    </row>
    <row r="19" spans="1:11" ht="166.5" customHeight="1" x14ac:dyDescent="0.25">
      <c r="A19" s="43" t="s">
        <v>60</v>
      </c>
      <c r="B19" s="62">
        <v>45175</v>
      </c>
      <c r="C19" s="35"/>
      <c r="D19" s="35"/>
      <c r="E19" s="35"/>
      <c r="F19" s="49" t="s">
        <v>61</v>
      </c>
      <c r="G19" s="40"/>
      <c r="H19" s="35" t="s">
        <v>29</v>
      </c>
      <c r="I19" s="60" t="s">
        <v>62</v>
      </c>
      <c r="J19" s="38">
        <v>2900000</v>
      </c>
      <c r="K19" s="41" t="s">
        <v>63</v>
      </c>
    </row>
    <row r="20" spans="1:11" ht="47.25" customHeight="1" x14ac:dyDescent="0.25">
      <c r="E20" s="37"/>
      <c r="F20" s="36"/>
      <c r="G20" s="34"/>
      <c r="H20" s="36"/>
      <c r="J20" s="48">
        <f>SUM(J8:J19)</f>
        <v>8512903.5700000003</v>
      </c>
    </row>
    <row r="21" spans="1:11" ht="5.25" customHeight="1" x14ac:dyDescent="0.3">
      <c r="A21" s="39"/>
      <c r="B21" s="39"/>
      <c r="C21" s="39"/>
      <c r="D21" s="39"/>
      <c r="E21" s="39"/>
      <c r="F21" s="31"/>
      <c r="G21" s="31"/>
      <c r="H21" s="44"/>
      <c r="I21" s="31"/>
      <c r="J21" s="44"/>
    </row>
    <row r="22" spans="1:11" ht="10.5" customHeight="1" x14ac:dyDescent="0.3">
      <c r="A22" s="39"/>
      <c r="B22" s="39"/>
      <c r="C22" s="39"/>
      <c r="D22" s="39"/>
      <c r="E22" s="39"/>
      <c r="F22" s="31"/>
      <c r="G22" s="31"/>
      <c r="H22" s="44"/>
      <c r="I22" s="31"/>
      <c r="J22" s="44"/>
    </row>
    <row r="23" spans="1:11" ht="5.25" customHeight="1" x14ac:dyDescent="0.3">
      <c r="A23" s="39"/>
      <c r="B23" s="39"/>
      <c r="C23" s="39"/>
      <c r="D23" s="39"/>
      <c r="E23" s="39"/>
      <c r="F23" s="31"/>
      <c r="G23" s="31"/>
      <c r="H23" s="44"/>
      <c r="I23" s="31"/>
      <c r="J23" s="44"/>
    </row>
    <row r="24" spans="1:11" ht="5.25" customHeight="1" x14ac:dyDescent="0.3">
      <c r="A24" s="39"/>
      <c r="B24" s="39"/>
      <c r="C24" s="39"/>
      <c r="D24" s="39"/>
      <c r="E24" s="39"/>
      <c r="F24" s="31"/>
      <c r="G24" s="31"/>
      <c r="H24" s="44"/>
      <c r="I24" s="31"/>
      <c r="J24" s="44"/>
    </row>
    <row r="25" spans="1:11" ht="5.25" customHeight="1" x14ac:dyDescent="0.3">
      <c r="A25" s="39"/>
      <c r="B25" s="39"/>
      <c r="C25" s="39"/>
      <c r="D25" s="39"/>
      <c r="E25" s="39"/>
      <c r="F25" s="31"/>
      <c r="G25" s="31"/>
      <c r="H25" s="44"/>
      <c r="I25" s="31"/>
      <c r="J25" s="44"/>
    </row>
    <row r="26" spans="1:11" ht="65.25" customHeight="1" x14ac:dyDescent="0.5">
      <c r="A26" s="65"/>
      <c r="B26" s="65"/>
      <c r="C26" s="65"/>
      <c r="D26" s="65"/>
      <c r="E26" s="65"/>
      <c r="F26" s="65"/>
      <c r="G26" s="65"/>
      <c r="H26" s="65"/>
    </row>
    <row r="27" spans="1:11" ht="65.25" customHeight="1" x14ac:dyDescent="0.5">
      <c r="A27" s="81" t="s">
        <v>64</v>
      </c>
      <c r="B27" s="81"/>
      <c r="C27" s="81"/>
      <c r="D27" s="81"/>
      <c r="E27" s="61"/>
      <c r="F27" s="61"/>
      <c r="G27" s="61"/>
      <c r="H27" s="61"/>
    </row>
    <row r="28" spans="1:11" ht="65.25" customHeight="1" x14ac:dyDescent="0.5">
      <c r="A28" s="81"/>
      <c r="B28" s="81"/>
      <c r="C28" s="81"/>
      <c r="D28" s="81"/>
      <c r="E28" s="61"/>
      <c r="F28" s="61"/>
      <c r="G28" s="61"/>
      <c r="H28" s="61"/>
    </row>
    <row r="29" spans="1:11" ht="65.25" customHeight="1" x14ac:dyDescent="0.5">
      <c r="A29" s="81"/>
      <c r="B29" s="81"/>
      <c r="C29" s="81"/>
      <c r="D29" s="81"/>
      <c r="E29" s="61"/>
      <c r="F29" s="61"/>
      <c r="G29" s="61"/>
      <c r="H29" s="61"/>
    </row>
  </sheetData>
  <mergeCells count="17">
    <mergeCell ref="A4:K4"/>
    <mergeCell ref="A5:K5"/>
    <mergeCell ref="A13:A14"/>
    <mergeCell ref="B13:B14"/>
    <mergeCell ref="I13:I14"/>
    <mergeCell ref="H13:H14"/>
    <mergeCell ref="F13:F14"/>
    <mergeCell ref="E13:E14"/>
    <mergeCell ref="D13:D14"/>
    <mergeCell ref="C13:C14"/>
    <mergeCell ref="G13:G14"/>
    <mergeCell ref="E26:H26"/>
    <mergeCell ref="A27:D29"/>
    <mergeCell ref="J13:J14"/>
    <mergeCell ref="K13:K14"/>
    <mergeCell ref="A6:K6"/>
    <mergeCell ref="A26:D26"/>
  </mergeCells>
  <printOptions horizontalCentered="1"/>
  <pageMargins left="0.19685039370078741" right="0" top="0" bottom="0" header="0" footer="0"/>
  <pageSetup scale="56" fitToHeight="0" orientation="landscape" r:id="rId1"/>
  <rowBreaks count="1" manualBreakCount="1">
    <brk id="1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Relación Mipyme Sept 2023 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2023-10-05T14:24:51Z</cp:lastPrinted>
  <dcterms:created xsi:type="dcterms:W3CDTF">2012-03-06T17:11:50Z</dcterms:created>
  <dcterms:modified xsi:type="dcterms:W3CDTF">2023-10-05T15:53:28Z</dcterms:modified>
</cp:coreProperties>
</file>